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LABELS AND SHEETS" sheetId="1" r:id="rId1"/>
  </sheets>
  <definedNames>
    <definedName name="cm">'LABELS AND SHEETS'!$F$9</definedName>
    <definedName name="cm2inc">'LABELS AND SHEETS'!$H$9</definedName>
    <definedName name="in2cm">'LABELS AND SHEETS'!$H$12</definedName>
    <definedName name="inches">'LABELS AND SHEETS'!$F$12</definedName>
  </definedNames>
  <calcPr fullCalcOnLoad="1"/>
</workbook>
</file>

<file path=xl/sharedStrings.xml><?xml version="1.0" encoding="utf-8"?>
<sst xmlns="http://schemas.openxmlformats.org/spreadsheetml/2006/main" count="26" uniqueCount="23">
  <si>
    <t># of Sheets</t>
  </si>
  <si>
    <t>% coverage</t>
  </si>
  <si>
    <t># of Passes</t>
  </si>
  <si>
    <t>How much to order?:</t>
  </si>
  <si>
    <t>Width</t>
  </si>
  <si>
    <t>Length</t>
  </si>
  <si>
    <t>Size (sq in.)</t>
  </si>
  <si>
    <t>Size (Sq ft)</t>
  </si>
  <si>
    <t>What to order?</t>
  </si>
  <si>
    <t>Gallon Yield (SqFt/Gal)</t>
  </si>
  <si>
    <t>gallons</t>
  </si>
  <si>
    <t>Customer:</t>
  </si>
  <si>
    <t>Job Number:</t>
  </si>
  <si>
    <t>Design/Layout:</t>
  </si>
  <si>
    <t>Enter the blue fields.</t>
  </si>
  <si>
    <t>Convert Inches to centimeters</t>
  </si>
  <si>
    <t>=</t>
  </si>
  <si>
    <t>Convert Centimeters to Inches</t>
  </si>
  <si>
    <t>cm</t>
  </si>
  <si>
    <t>inches</t>
  </si>
  <si>
    <t>D=m/V</t>
  </si>
  <si>
    <t>`</t>
  </si>
  <si>
    <t>Ink Film Adjustment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</si>
</sst>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3" fillId="34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26</xdr:row>
      <xdr:rowOff>47625</xdr:rowOff>
    </xdr:from>
    <xdr:to>
      <xdr:col>7</xdr:col>
      <xdr:colOff>533400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14575" y="4295775"/>
          <a:ext cx="3219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estimation is based on a 355 PW screen mesh.</a:t>
          </a:r>
        </a:p>
      </xdr:txBody>
    </xdr:sp>
    <xdr:clientData/>
  </xdr:twoCellAnchor>
  <xdr:twoCellAnchor>
    <xdr:from>
      <xdr:col>5</xdr:col>
      <xdr:colOff>28575</xdr:colOff>
      <xdr:row>14</xdr:row>
      <xdr:rowOff>152400</xdr:rowOff>
    </xdr:from>
    <xdr:to>
      <xdr:col>7</xdr:col>
      <xdr:colOff>352425</xdr:colOff>
      <xdr:row>21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0" y="2447925"/>
          <a:ext cx="15430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use a different screen mesh you can estimate the impact in the in usage. 1 = to 355 Mesh, thinner ink film thickness is less than 1, greater ink film thickness is greater than 1.</a:t>
          </a:r>
        </a:p>
      </xdr:txBody>
    </xdr:sp>
    <xdr:clientData/>
  </xdr:twoCellAnchor>
  <xdr:twoCellAnchor>
    <xdr:from>
      <xdr:col>2</xdr:col>
      <xdr:colOff>85725</xdr:colOff>
      <xdr:row>18</xdr:row>
      <xdr:rowOff>85725</xdr:rowOff>
    </xdr:from>
    <xdr:to>
      <xdr:col>4</xdr:col>
      <xdr:colOff>533400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28875" y="30289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10.28125" style="0" bestFit="1" customWidth="1"/>
    <col min="3" max="3" width="2.140625" style="0" customWidth="1"/>
    <col min="4" max="4" width="10.28125" style="0" bestFit="1" customWidth="1"/>
    <col min="8" max="8" width="8.421875" style="0" bestFit="1" customWidth="1"/>
  </cols>
  <sheetData>
    <row r="2" spans="1:7" ht="12.75">
      <c r="A2" t="s">
        <v>11</v>
      </c>
      <c r="E2" t="s">
        <v>14</v>
      </c>
      <c r="G2" s="2"/>
    </row>
    <row r="3" spans="1:11" ht="12.75">
      <c r="A3" t="s">
        <v>12</v>
      </c>
      <c r="K3" t="s">
        <v>20</v>
      </c>
    </row>
    <row r="4" ht="12.75">
      <c r="A4" t="s">
        <v>13</v>
      </c>
    </row>
    <row r="6" ht="15">
      <c r="A6" s="4" t="s">
        <v>3</v>
      </c>
    </row>
    <row r="7" ht="12.75">
      <c r="F7" t="s">
        <v>17</v>
      </c>
    </row>
    <row r="8" spans="1:8" ht="12.75">
      <c r="A8" s="5" t="s">
        <v>0</v>
      </c>
      <c r="B8" s="2">
        <v>2500</v>
      </c>
      <c r="F8" s="12" t="s">
        <v>18</v>
      </c>
      <c r="G8" s="10"/>
      <c r="H8" s="10" t="s">
        <v>19</v>
      </c>
    </row>
    <row r="9" spans="1:8" ht="12.75">
      <c r="A9" s="5"/>
      <c r="F9" s="13">
        <v>55</v>
      </c>
      <c r="G9" s="10" t="s">
        <v>16</v>
      </c>
      <c r="H9" s="11">
        <f>cm*0.3937008</f>
        <v>21.653544</v>
      </c>
    </row>
    <row r="10" spans="1:10" ht="12.75">
      <c r="A10" s="5" t="s">
        <v>6</v>
      </c>
      <c r="D10" t="s">
        <v>7</v>
      </c>
      <c r="F10" t="s">
        <v>15</v>
      </c>
      <c r="J10" t="s">
        <v>21</v>
      </c>
    </row>
    <row r="11" spans="1:8" ht="12.75">
      <c r="A11" s="5" t="s">
        <v>4</v>
      </c>
      <c r="B11" s="2">
        <v>12</v>
      </c>
      <c r="D11" s="1">
        <f>B11*B12/144</f>
        <v>1</v>
      </c>
      <c r="F11" s="10" t="s">
        <v>19</v>
      </c>
      <c r="G11" s="10"/>
      <c r="H11" s="10" t="s">
        <v>18</v>
      </c>
    </row>
    <row r="12" spans="1:8" ht="12.75">
      <c r="A12" s="5" t="s">
        <v>5</v>
      </c>
      <c r="B12" s="2">
        <v>12</v>
      </c>
      <c r="F12" s="13">
        <v>6</v>
      </c>
      <c r="G12" s="10" t="s">
        <v>16</v>
      </c>
      <c r="H12" s="10">
        <f>inches*2.54</f>
        <v>15.24</v>
      </c>
    </row>
    <row r="13" ht="12.75">
      <c r="A13" s="5"/>
    </row>
    <row r="14" spans="1:2" ht="12.75">
      <c r="A14" s="5" t="s">
        <v>1</v>
      </c>
      <c r="B14" s="3">
        <v>1</v>
      </c>
    </row>
    <row r="15" spans="1:2" ht="12.75">
      <c r="A15" s="5" t="s">
        <v>2</v>
      </c>
      <c r="B15" s="2">
        <v>1</v>
      </c>
    </row>
    <row r="16" ht="12.75">
      <c r="A16" s="5"/>
    </row>
    <row r="17" spans="1:2" ht="12.75">
      <c r="A17" s="5" t="s">
        <v>9</v>
      </c>
      <c r="B17">
        <v>2500</v>
      </c>
    </row>
    <row r="18" ht="12.75">
      <c r="A18" s="5"/>
    </row>
    <row r="19" spans="1:2" ht="12.75">
      <c r="A19" s="5" t="s">
        <v>22</v>
      </c>
      <c r="B19" s="8">
        <v>1</v>
      </c>
    </row>
    <row r="20" ht="12.75">
      <c r="A20" s="5"/>
    </row>
    <row r="21" spans="1:4" ht="13.5">
      <c r="A21" s="7" t="s">
        <v>8</v>
      </c>
      <c r="B21" s="6">
        <f>(B8*D11*B14*B15/B17)*B19</f>
        <v>1</v>
      </c>
      <c r="D21" t="s">
        <v>10</v>
      </c>
    </row>
    <row r="22" ht="12.75">
      <c r="B22" s="9"/>
    </row>
  </sheetData>
  <sheetProtection/>
  <printOptions/>
  <pageMargins left="0.75" right="0.75" top="1.5" bottom="1" header="0.5" footer="0.5"/>
  <pageSetup horizontalDpi="600" verticalDpi="600" orientation="portrait" r:id="rId3"/>
  <headerFooter alignWithMargins="0">
    <oddHeader>&amp;L&amp;G&amp;R&amp;D</oddHeader>
    <oddFooter>&amp;C&amp;"Times New Roman,Italic"&amp;11A Company that WORKS for You.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Nor-Cote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UV Ink Usage Estimator</dc:title>
  <dc:subject/>
  <dc:creator>NC Technical Service Department</dc:creator>
  <cp:keywords/>
  <dc:description/>
  <cp:lastModifiedBy>Miranda Mills</cp:lastModifiedBy>
  <cp:lastPrinted>2002-06-26T19:54:15Z</cp:lastPrinted>
  <dcterms:created xsi:type="dcterms:W3CDTF">2002-06-26T18:48:24Z</dcterms:created>
  <dcterms:modified xsi:type="dcterms:W3CDTF">2016-03-17T15:26:49Z</dcterms:modified>
  <cp:category/>
  <cp:version/>
  <cp:contentType/>
  <cp:contentStatus/>
</cp:coreProperties>
</file>